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Y:\THOR AV\"/>
    </mc:Choice>
  </mc:AlternateContent>
  <xr:revisionPtr revIDLastSave="0" documentId="13_ncr:1_{2D0C4FE9-866A-46EB-BDE6-3CD1DF0C6A80}" xr6:coauthVersionLast="47" xr6:coauthVersionMax="47" xr10:uidLastSave="{00000000-0000-0000-0000-000000000000}"/>
  <bookViews>
    <workbookView xWindow="28920" yWindow="45" windowWidth="22470" windowHeight="15540" xr2:uid="{FF1EC362-4449-4197-ABA0-7B9820ADB66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03" i="1" l="1"/>
  <c r="C55" i="1"/>
  <c r="C47" i="1"/>
  <c r="C6" i="1"/>
  <c r="C23" i="1"/>
  <c r="C29" i="1"/>
  <c r="B103" i="1"/>
  <c r="C91" i="1"/>
  <c r="C78" i="1"/>
  <c r="C72" i="1"/>
  <c r="C59" i="1"/>
  <c r="C103" i="1" l="1"/>
</calcChain>
</file>

<file path=xl/sharedStrings.xml><?xml version="1.0" encoding="utf-8"?>
<sst xmlns="http://schemas.openxmlformats.org/spreadsheetml/2006/main" count="95" uniqueCount="93">
  <si>
    <t>Location Description</t>
  </si>
  <si>
    <t>Head Accelerometer Y</t>
  </si>
  <si>
    <t>Head Accelerometer Z</t>
  </si>
  <si>
    <t>Head Angular Rate Sensor X</t>
  </si>
  <si>
    <t>Head Angular Rate Sensor Y</t>
  </si>
  <si>
    <t>Head Angular Rate Sensor Z</t>
  </si>
  <si>
    <t>Head Tilt Sensor</t>
  </si>
  <si>
    <t>Face Load Cell Left Eye</t>
  </si>
  <si>
    <t>Face Load Cell Right Eye</t>
  </si>
  <si>
    <t>Face Load Cell Left Cheek</t>
  </si>
  <si>
    <t>Face Load Cell Right Cheek</t>
  </si>
  <si>
    <t>Face Load Cell Chin</t>
  </si>
  <si>
    <t>Upper Neck Load Cell</t>
  </si>
  <si>
    <t>Neck Rotary Potentiometer</t>
  </si>
  <si>
    <t>Upper Thoracic Spine Load Cell</t>
  </si>
  <si>
    <t>Clavicle Load Cell SD3 Right</t>
  </si>
  <si>
    <t>Arm Load Cell Left</t>
  </si>
  <si>
    <t>Arm Load Cell Right</t>
  </si>
  <si>
    <t>Upper Thorax Tilt Sensor</t>
  </si>
  <si>
    <t>Mid Sternum Accelerometer</t>
  </si>
  <si>
    <t>T4 Accelerometer X</t>
  </si>
  <si>
    <t>T4 Accelerometer Y</t>
  </si>
  <si>
    <t>T4 Accelerometer Z</t>
  </si>
  <si>
    <t>T12 Accelerometer X</t>
  </si>
  <si>
    <t>T12 Accelerometer Y</t>
  </si>
  <si>
    <t>T12 Accelerometer Z</t>
  </si>
  <si>
    <t>T12 Thoracic Spine Load Cell</t>
  </si>
  <si>
    <t>T8 Accelerometer X</t>
  </si>
  <si>
    <t>T8 Accelerometer Y</t>
  </si>
  <si>
    <t>T8 Accelerometer Z</t>
  </si>
  <si>
    <t>T8 Angular Rate Sensor X</t>
  </si>
  <si>
    <t>T8 Angular Rate Sensor Y</t>
  </si>
  <si>
    <t>T8 Angular Rate Sensor Z</t>
  </si>
  <si>
    <t>Lower Thorax Tilt Sensor</t>
  </si>
  <si>
    <t>T12 Thorax Tilt Sensor</t>
  </si>
  <si>
    <t>3D IR-TRACC Upper Thorax (Left)</t>
  </si>
  <si>
    <t>3D IR-TRACC Upper Thorax (Right)</t>
  </si>
  <si>
    <t>3D IR-TRACC Lower Thorax (Left)</t>
  </si>
  <si>
    <t>3D IR-TRACC Lower Thorax (Right)</t>
  </si>
  <si>
    <t>Abdomen Pressure Sensor (APTS) Right</t>
  </si>
  <si>
    <t>Pelvis Accelerometer Y</t>
  </si>
  <si>
    <t>Pelvis Accelerometer Z</t>
  </si>
  <si>
    <t>Pelvis Angular Rate Sensor X</t>
  </si>
  <si>
    <t>Pelvis Angular Rate Sensor Y</t>
  </si>
  <si>
    <t>Pelvis Angular Rate Sensor Z</t>
  </si>
  <si>
    <t>Pelvis/Lumbar Tilt Sensor</t>
  </si>
  <si>
    <t>Acetabulum Load Cell Left</t>
  </si>
  <si>
    <t>Acetabulum Load Cell Right</t>
  </si>
  <si>
    <t>ASIS Load Cell Left</t>
  </si>
  <si>
    <t>ASIS Load Cell Right</t>
  </si>
  <si>
    <t>Femur Load Cell Right</t>
  </si>
  <si>
    <t>Upper Tibia Load Cell Left</t>
  </si>
  <si>
    <t>Lower Tibia Load Cell Left</t>
  </si>
  <si>
    <t>Tibia Accelerometer Left X</t>
  </si>
  <si>
    <t>Tibia Accelerometer Left Y</t>
  </si>
  <si>
    <t>Achilles Load Cell Left</t>
  </si>
  <si>
    <t>Ankle Rotary Potentiometer Left X</t>
  </si>
  <si>
    <t>Ankle Rotary Potentiometer Left Y</t>
  </si>
  <si>
    <t>Ankle Rotary Potentiometer Left Z</t>
  </si>
  <si>
    <t>Foot Accelerometer Left X</t>
  </si>
  <si>
    <t>Foot Accelerometer Left Y</t>
  </si>
  <si>
    <t>Foot Accelerometer Left Z</t>
  </si>
  <si>
    <t>Knee Shear Displacement Potentiometer</t>
  </si>
  <si>
    <t>Upper Tibia Load Cell Right</t>
  </si>
  <si>
    <t>Lower Tibia Load Cell Right</t>
  </si>
  <si>
    <t>Tibia Accelerometer Right X</t>
  </si>
  <si>
    <t>Tibia Accelerometer Right Y</t>
  </si>
  <si>
    <t>Achilles Load Cell Right</t>
  </si>
  <si>
    <t>Ankle Rotary Potentiometer Right X</t>
  </si>
  <si>
    <t>Ankle Rotary Potentiometer Right Y</t>
  </si>
  <si>
    <t>Ankle Rotary Potentiometer Right Z</t>
  </si>
  <si>
    <t>Foot Accelerometer Right X</t>
  </si>
  <si>
    <t>Foot Accelerometer Right Y</t>
  </si>
  <si>
    <t>Foot Accelerometer Right Z</t>
  </si>
  <si>
    <t>THORAX</t>
  </si>
  <si>
    <t>Head &amp; Neck</t>
  </si>
  <si>
    <t>Shoulder and arms</t>
  </si>
  <si>
    <t>Spine &amp; Thorax</t>
  </si>
  <si>
    <t>Clavicle Load Cell SD3 Left</t>
  </si>
  <si>
    <t xml:space="preserve"> Pressure Sensor (APTS) Left</t>
  </si>
  <si>
    <t>Abdomen</t>
  </si>
  <si>
    <t>Pelvis Accelerometer X</t>
  </si>
  <si>
    <t xml:space="preserve">Pelvis </t>
  </si>
  <si>
    <t xml:space="preserve"> Femur Load Cell Left</t>
  </si>
  <si>
    <t>Femur</t>
  </si>
  <si>
    <t>Lower leg Left</t>
  </si>
  <si>
    <t>THOR-AV Instrumentation 04 March 2025</t>
  </si>
  <si>
    <t>Head Accelerometer X</t>
  </si>
  <si>
    <t>Ch count</t>
  </si>
  <si>
    <t>Static</t>
  </si>
  <si>
    <t>Total</t>
  </si>
  <si>
    <t>Source: Humanetics 478-9900, THOR-AV 50M, USER MANUAL [Rev. A]</t>
  </si>
  <si>
    <t>Sub assy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</si>
</sst>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3" fillId="0" borderId="0" xfId="0" applyFont="1"/>
    <xf numFmtId="1" fontId="0" fillId="0" borderId="0" xfId="0" applyNumberFormat="1"/>
    <xf numFmtId="0" fontId="2" fillId="0" borderId="0" xfId="0" applyFont="1" applyAlignme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748FC4-1AA6-4D88-BB3C-482646464AA3}">
  <dimension ref="A1:E104"/>
  <sheetViews>
    <sheetView tabSelected="1" workbookViewId="0">
      <selection activeCell="C5" sqref="C5"/>
    </sheetView>
  </sheetViews>
  <sheetFormatPr defaultRowHeight="15" x14ac:dyDescent="0.25"/>
  <cols>
    <col min="1" max="1" width="35.28515625" customWidth="1"/>
  </cols>
  <sheetData>
    <row r="1" spans="1:4" ht="18.75" x14ac:dyDescent="0.3">
      <c r="A1" s="2" t="s">
        <v>86</v>
      </c>
    </row>
    <row r="2" spans="1:4" ht="18.75" x14ac:dyDescent="0.3">
      <c r="A2" s="4" t="s">
        <v>91</v>
      </c>
    </row>
    <row r="3" spans="1:4" ht="18.75" x14ac:dyDescent="0.3">
      <c r="A3" s="4"/>
    </row>
    <row r="4" spans="1:4" x14ac:dyDescent="0.25">
      <c r="A4" s="1" t="s">
        <v>0</v>
      </c>
      <c r="B4" s="5" t="s">
        <v>88</v>
      </c>
      <c r="C4" s="5" t="s">
        <v>92</v>
      </c>
      <c r="D4" s="5" t="s">
        <v>89</v>
      </c>
    </row>
    <row r="5" spans="1:4" x14ac:dyDescent="0.25">
      <c r="A5" s="1"/>
      <c r="B5" s="6"/>
      <c r="C5" s="6"/>
      <c r="D5" s="6"/>
    </row>
    <row r="6" spans="1:4" x14ac:dyDescent="0.25">
      <c r="A6" s="1" t="s">
        <v>75</v>
      </c>
      <c r="C6" s="5">
        <f>SUM(B7:B21)</f>
        <v>24</v>
      </c>
      <c r="D6" s="6"/>
    </row>
    <row r="7" spans="1:4" x14ac:dyDescent="0.25">
      <c r="A7" t="s">
        <v>87</v>
      </c>
      <c r="B7" s="6">
        <v>1</v>
      </c>
      <c r="C7" s="6"/>
      <c r="D7" s="6"/>
    </row>
    <row r="8" spans="1:4" x14ac:dyDescent="0.25">
      <c r="A8" t="s">
        <v>1</v>
      </c>
      <c r="B8" s="6">
        <v>1</v>
      </c>
      <c r="C8" s="6"/>
      <c r="D8" s="6"/>
    </row>
    <row r="9" spans="1:4" x14ac:dyDescent="0.25">
      <c r="A9" t="s">
        <v>2</v>
      </c>
      <c r="B9" s="6">
        <v>1</v>
      </c>
      <c r="C9" s="6"/>
      <c r="D9" s="6"/>
    </row>
    <row r="10" spans="1:4" x14ac:dyDescent="0.25">
      <c r="A10" t="s">
        <v>3</v>
      </c>
      <c r="B10" s="6">
        <v>1</v>
      </c>
      <c r="C10" s="6"/>
      <c r="D10" s="6"/>
    </row>
    <row r="11" spans="1:4" x14ac:dyDescent="0.25">
      <c r="A11" t="s">
        <v>4</v>
      </c>
      <c r="B11" s="6">
        <v>1</v>
      </c>
      <c r="C11" s="6"/>
      <c r="D11" s="6"/>
    </row>
    <row r="12" spans="1:4" x14ac:dyDescent="0.25">
      <c r="A12" t="s">
        <v>5</v>
      </c>
      <c r="B12" s="6">
        <v>1</v>
      </c>
      <c r="C12" s="6"/>
      <c r="D12" s="6"/>
    </row>
    <row r="13" spans="1:4" x14ac:dyDescent="0.25">
      <c r="A13" t="s">
        <v>6</v>
      </c>
      <c r="B13" s="6"/>
      <c r="C13" s="6"/>
      <c r="D13" s="6">
        <v>2</v>
      </c>
    </row>
    <row r="14" spans="1:4" x14ac:dyDescent="0.25">
      <c r="A14" t="s">
        <v>7</v>
      </c>
      <c r="B14" s="6">
        <v>1</v>
      </c>
      <c r="C14" s="6"/>
      <c r="D14" s="6"/>
    </row>
    <row r="15" spans="1:4" x14ac:dyDescent="0.25">
      <c r="A15" t="s">
        <v>8</v>
      </c>
      <c r="B15" s="6">
        <v>1</v>
      </c>
      <c r="C15" s="6"/>
      <c r="D15" s="6"/>
    </row>
    <row r="16" spans="1:4" x14ac:dyDescent="0.25">
      <c r="A16" t="s">
        <v>9</v>
      </c>
      <c r="B16" s="6">
        <v>1</v>
      </c>
      <c r="C16" s="6"/>
      <c r="D16" s="6"/>
    </row>
    <row r="17" spans="1:5" x14ac:dyDescent="0.25">
      <c r="A17" t="s">
        <v>10</v>
      </c>
      <c r="B17" s="6">
        <v>1</v>
      </c>
      <c r="C17" s="6"/>
      <c r="D17" s="6"/>
    </row>
    <row r="18" spans="1:5" x14ac:dyDescent="0.25">
      <c r="A18" t="s">
        <v>11</v>
      </c>
      <c r="B18" s="6">
        <v>1</v>
      </c>
      <c r="C18" s="6"/>
      <c r="D18" s="6"/>
    </row>
    <row r="19" spans="1:5" x14ac:dyDescent="0.25">
      <c r="A19" t="s">
        <v>12</v>
      </c>
      <c r="B19" s="6">
        <v>6</v>
      </c>
      <c r="C19" s="6"/>
      <c r="D19" s="6"/>
    </row>
    <row r="20" spans="1:5" x14ac:dyDescent="0.25">
      <c r="A20" t="s">
        <v>13</v>
      </c>
      <c r="B20" s="6">
        <v>1</v>
      </c>
      <c r="C20" s="6"/>
      <c r="D20" s="6"/>
    </row>
    <row r="21" spans="1:5" x14ac:dyDescent="0.25">
      <c r="A21" t="s">
        <v>14</v>
      </c>
      <c r="B21" s="6">
        <v>6</v>
      </c>
      <c r="C21" s="6"/>
      <c r="D21" s="6"/>
    </row>
    <row r="22" spans="1:5" x14ac:dyDescent="0.25">
      <c r="B22" s="6"/>
      <c r="C22" s="6"/>
      <c r="D22" s="6"/>
    </row>
    <row r="23" spans="1:5" x14ac:dyDescent="0.25">
      <c r="A23" s="1" t="s">
        <v>76</v>
      </c>
      <c r="C23" s="5">
        <f>SUM(B24:B27)</f>
        <v>20</v>
      </c>
      <c r="D23" s="6"/>
      <c r="E23" s="3"/>
    </row>
    <row r="24" spans="1:5" x14ac:dyDescent="0.25">
      <c r="A24" t="s">
        <v>78</v>
      </c>
      <c r="B24" s="6">
        <v>4</v>
      </c>
      <c r="C24" s="6"/>
      <c r="D24" s="6"/>
    </row>
    <row r="25" spans="1:5" x14ac:dyDescent="0.25">
      <c r="A25" t="s">
        <v>15</v>
      </c>
      <c r="B25" s="6">
        <v>4</v>
      </c>
      <c r="C25" s="6"/>
      <c r="D25" s="6"/>
    </row>
    <row r="26" spans="1:5" x14ac:dyDescent="0.25">
      <c r="A26" t="s">
        <v>16</v>
      </c>
      <c r="B26" s="6">
        <v>6</v>
      </c>
      <c r="C26" s="6"/>
      <c r="D26" s="6"/>
    </row>
    <row r="27" spans="1:5" x14ac:dyDescent="0.25">
      <c r="A27" t="s">
        <v>17</v>
      </c>
      <c r="B27" s="6">
        <v>6</v>
      </c>
      <c r="C27" s="6"/>
      <c r="D27" s="6"/>
    </row>
    <row r="28" spans="1:5" x14ac:dyDescent="0.25">
      <c r="B28" s="6"/>
      <c r="C28" s="6"/>
      <c r="D28" s="6"/>
    </row>
    <row r="29" spans="1:5" x14ac:dyDescent="0.25">
      <c r="A29" s="1" t="s">
        <v>77</v>
      </c>
      <c r="C29" s="5">
        <f>SUM(B30:B44)</f>
        <v>18</v>
      </c>
      <c r="D29" s="6"/>
    </row>
    <row r="30" spans="1:5" x14ac:dyDescent="0.25">
      <c r="A30" t="s">
        <v>18</v>
      </c>
      <c r="B30" s="6"/>
      <c r="C30" s="6"/>
      <c r="D30" s="6">
        <v>2</v>
      </c>
    </row>
    <row r="31" spans="1:5" x14ac:dyDescent="0.25">
      <c r="A31" t="s">
        <v>19</v>
      </c>
      <c r="B31" s="6">
        <v>1</v>
      </c>
      <c r="C31" s="6"/>
      <c r="D31" s="6"/>
    </row>
    <row r="32" spans="1:5" x14ac:dyDescent="0.25">
      <c r="A32" t="s">
        <v>20</v>
      </c>
      <c r="B32" s="6">
        <v>1</v>
      </c>
      <c r="C32" s="6"/>
      <c r="D32" s="6"/>
    </row>
    <row r="33" spans="1:4" x14ac:dyDescent="0.25">
      <c r="A33" t="s">
        <v>21</v>
      </c>
      <c r="B33" s="6">
        <v>1</v>
      </c>
      <c r="C33" s="6"/>
      <c r="D33" s="6"/>
    </row>
    <row r="34" spans="1:4" x14ac:dyDescent="0.25">
      <c r="A34" t="s">
        <v>22</v>
      </c>
      <c r="B34" s="6">
        <v>1</v>
      </c>
      <c r="C34" s="6"/>
      <c r="D34" s="6"/>
    </row>
    <row r="35" spans="1:4" x14ac:dyDescent="0.25">
      <c r="A35" t="s">
        <v>23</v>
      </c>
      <c r="B35" s="6">
        <v>1</v>
      </c>
      <c r="C35" s="6"/>
      <c r="D35" s="6"/>
    </row>
    <row r="36" spans="1:4" x14ac:dyDescent="0.25">
      <c r="A36" t="s">
        <v>24</v>
      </c>
      <c r="B36" s="6">
        <v>1</v>
      </c>
      <c r="C36" s="6"/>
      <c r="D36" s="6"/>
    </row>
    <row r="37" spans="1:4" x14ac:dyDescent="0.25">
      <c r="A37" t="s">
        <v>25</v>
      </c>
      <c r="B37" s="6">
        <v>1</v>
      </c>
      <c r="C37" s="6"/>
      <c r="D37" s="6"/>
    </row>
    <row r="38" spans="1:4" x14ac:dyDescent="0.25">
      <c r="A38" t="s">
        <v>26</v>
      </c>
      <c r="B38" s="6">
        <v>5</v>
      </c>
      <c r="C38" s="6"/>
      <c r="D38" s="6"/>
    </row>
    <row r="39" spans="1:4" x14ac:dyDescent="0.25">
      <c r="A39" t="s">
        <v>27</v>
      </c>
      <c r="B39" s="6">
        <v>1</v>
      </c>
      <c r="C39" s="6"/>
      <c r="D39" s="6"/>
    </row>
    <row r="40" spans="1:4" x14ac:dyDescent="0.25">
      <c r="A40" t="s">
        <v>28</v>
      </c>
      <c r="B40" s="6">
        <v>1</v>
      </c>
      <c r="C40" s="6"/>
      <c r="D40" s="6"/>
    </row>
    <row r="41" spans="1:4" x14ac:dyDescent="0.25">
      <c r="A41" t="s">
        <v>29</v>
      </c>
      <c r="B41" s="6">
        <v>1</v>
      </c>
      <c r="C41" s="6"/>
      <c r="D41" s="6"/>
    </row>
    <row r="42" spans="1:4" x14ac:dyDescent="0.25">
      <c r="A42" t="s">
        <v>30</v>
      </c>
      <c r="B42" s="6">
        <v>1</v>
      </c>
      <c r="C42" s="6"/>
      <c r="D42" s="6"/>
    </row>
    <row r="43" spans="1:4" x14ac:dyDescent="0.25">
      <c r="A43" t="s">
        <v>31</v>
      </c>
      <c r="B43" s="6">
        <v>1</v>
      </c>
      <c r="C43" s="6"/>
      <c r="D43" s="6"/>
    </row>
    <row r="44" spans="1:4" x14ac:dyDescent="0.25">
      <c r="A44" t="s">
        <v>32</v>
      </c>
      <c r="B44" s="6">
        <v>1</v>
      </c>
      <c r="C44" s="6"/>
      <c r="D44" s="6"/>
    </row>
    <row r="45" spans="1:4" x14ac:dyDescent="0.25">
      <c r="B45" s="6"/>
      <c r="C45" s="6"/>
      <c r="D45" s="6"/>
    </row>
    <row r="46" spans="1:4" x14ac:dyDescent="0.25">
      <c r="B46" s="6"/>
      <c r="C46" s="6"/>
      <c r="D46" s="6"/>
    </row>
    <row r="47" spans="1:4" x14ac:dyDescent="0.25">
      <c r="A47" s="1" t="s">
        <v>74</v>
      </c>
      <c r="C47" s="5">
        <f>SUM(B48:B53)</f>
        <v>12</v>
      </c>
      <c r="D47" s="6"/>
    </row>
    <row r="48" spans="1:4" x14ac:dyDescent="0.25">
      <c r="A48" t="s">
        <v>33</v>
      </c>
      <c r="B48" s="6"/>
      <c r="C48" s="6"/>
      <c r="D48" s="6">
        <v>2</v>
      </c>
    </row>
    <row r="49" spans="1:4" x14ac:dyDescent="0.25">
      <c r="A49" t="s">
        <v>34</v>
      </c>
      <c r="B49" s="6"/>
      <c r="C49" s="6"/>
      <c r="D49" s="6">
        <v>2</v>
      </c>
    </row>
    <row r="50" spans="1:4" x14ac:dyDescent="0.25">
      <c r="A50" t="s">
        <v>35</v>
      </c>
      <c r="B50" s="6">
        <v>3</v>
      </c>
      <c r="C50" s="6"/>
      <c r="D50" s="6"/>
    </row>
    <row r="51" spans="1:4" x14ac:dyDescent="0.25">
      <c r="A51" t="s">
        <v>36</v>
      </c>
      <c r="B51" s="6">
        <v>3</v>
      </c>
      <c r="C51" s="6"/>
      <c r="D51" s="6"/>
    </row>
    <row r="52" spans="1:4" x14ac:dyDescent="0.25">
      <c r="A52" t="s">
        <v>37</v>
      </c>
      <c r="B52" s="6">
        <v>3</v>
      </c>
      <c r="C52" s="6"/>
      <c r="D52" s="6"/>
    </row>
    <row r="53" spans="1:4" x14ac:dyDescent="0.25">
      <c r="A53" t="s">
        <v>38</v>
      </c>
      <c r="B53" s="6">
        <v>3</v>
      </c>
      <c r="C53" s="6"/>
      <c r="D53" s="6"/>
    </row>
    <row r="54" spans="1:4" x14ac:dyDescent="0.25">
      <c r="B54" s="6"/>
      <c r="C54" s="6"/>
      <c r="D54" s="6"/>
    </row>
    <row r="55" spans="1:4" x14ac:dyDescent="0.25">
      <c r="A55" s="1" t="s">
        <v>80</v>
      </c>
      <c r="B55" s="6"/>
      <c r="C55" s="5">
        <f>SUM(B56:B57)</f>
        <v>2</v>
      </c>
      <c r="D55" s="6"/>
    </row>
    <row r="56" spans="1:4" x14ac:dyDescent="0.25">
      <c r="A56" t="s">
        <v>79</v>
      </c>
      <c r="B56" s="6">
        <v>1</v>
      </c>
      <c r="C56" s="6"/>
      <c r="D56" s="6"/>
    </row>
    <row r="57" spans="1:4" x14ac:dyDescent="0.25">
      <c r="A57" t="s">
        <v>39</v>
      </c>
      <c r="B57" s="6">
        <v>1</v>
      </c>
      <c r="C57" s="6"/>
      <c r="D57" s="6"/>
    </row>
    <row r="58" spans="1:4" x14ac:dyDescent="0.25">
      <c r="B58" s="6"/>
      <c r="C58" s="6"/>
      <c r="D58" s="6"/>
    </row>
    <row r="59" spans="1:4" x14ac:dyDescent="0.25">
      <c r="A59" s="1" t="s">
        <v>82</v>
      </c>
      <c r="C59" s="5">
        <f>SUM(B60:B70)</f>
        <v>16</v>
      </c>
      <c r="D59" s="6"/>
    </row>
    <row r="60" spans="1:4" x14ac:dyDescent="0.25">
      <c r="A60" t="s">
        <v>81</v>
      </c>
      <c r="B60" s="6">
        <v>1</v>
      </c>
      <c r="C60" s="6"/>
      <c r="D60" s="6"/>
    </row>
    <row r="61" spans="1:4" x14ac:dyDescent="0.25">
      <c r="A61" t="s">
        <v>40</v>
      </c>
      <c r="B61" s="6">
        <v>1</v>
      </c>
      <c r="C61" s="6"/>
      <c r="D61" s="6"/>
    </row>
    <row r="62" spans="1:4" x14ac:dyDescent="0.25">
      <c r="A62" t="s">
        <v>41</v>
      </c>
      <c r="B62" s="6">
        <v>1</v>
      </c>
      <c r="C62" s="6"/>
      <c r="D62" s="6"/>
    </row>
    <row r="63" spans="1:4" x14ac:dyDescent="0.25">
      <c r="A63" t="s">
        <v>42</v>
      </c>
      <c r="B63" s="6">
        <v>1</v>
      </c>
      <c r="C63" s="6"/>
      <c r="D63" s="6"/>
    </row>
    <row r="64" spans="1:4" x14ac:dyDescent="0.25">
      <c r="A64" t="s">
        <v>43</v>
      </c>
      <c r="B64" s="6">
        <v>1</v>
      </c>
      <c r="C64" s="6"/>
      <c r="D64" s="6"/>
    </row>
    <row r="65" spans="1:4" x14ac:dyDescent="0.25">
      <c r="A65" t="s">
        <v>44</v>
      </c>
      <c r="B65" s="6">
        <v>1</v>
      </c>
      <c r="C65" s="6"/>
      <c r="D65" s="6"/>
    </row>
    <row r="66" spans="1:4" x14ac:dyDescent="0.25">
      <c r="A66" t="s">
        <v>45</v>
      </c>
      <c r="B66" s="6"/>
      <c r="C66" s="6"/>
      <c r="D66" s="6">
        <v>2</v>
      </c>
    </row>
    <row r="67" spans="1:4" x14ac:dyDescent="0.25">
      <c r="A67" t="s">
        <v>46</v>
      </c>
      <c r="B67" s="6">
        <v>3</v>
      </c>
      <c r="C67" s="6"/>
      <c r="D67" s="6"/>
    </row>
    <row r="68" spans="1:4" x14ac:dyDescent="0.25">
      <c r="A68" t="s">
        <v>47</v>
      </c>
      <c r="B68" s="6">
        <v>3</v>
      </c>
      <c r="C68" s="6"/>
      <c r="D68" s="6"/>
    </row>
    <row r="69" spans="1:4" x14ac:dyDescent="0.25">
      <c r="A69" t="s">
        <v>48</v>
      </c>
      <c r="B69" s="6">
        <v>2</v>
      </c>
      <c r="C69" s="6"/>
      <c r="D69" s="6"/>
    </row>
    <row r="70" spans="1:4" x14ac:dyDescent="0.25">
      <c r="A70" t="s">
        <v>49</v>
      </c>
      <c r="B70" s="6">
        <v>2</v>
      </c>
      <c r="C70" s="6"/>
      <c r="D70" s="6"/>
    </row>
    <row r="71" spans="1:4" x14ac:dyDescent="0.25">
      <c r="B71" s="6"/>
      <c r="C71" s="6"/>
      <c r="D71" s="6"/>
    </row>
    <row r="72" spans="1:4" x14ac:dyDescent="0.25">
      <c r="A72" s="1" t="s">
        <v>84</v>
      </c>
      <c r="C72" s="5">
        <f>SUM(B73:B76)</f>
        <v>14</v>
      </c>
      <c r="D72" s="6"/>
    </row>
    <row r="73" spans="1:4" x14ac:dyDescent="0.25">
      <c r="A73" t="s">
        <v>83</v>
      </c>
      <c r="B73" s="6">
        <v>6</v>
      </c>
      <c r="C73" s="6"/>
      <c r="D73" s="6"/>
    </row>
    <row r="74" spans="1:4" x14ac:dyDescent="0.25">
      <c r="A74" t="s">
        <v>50</v>
      </c>
      <c r="B74" s="6">
        <v>6</v>
      </c>
      <c r="C74" s="6"/>
      <c r="D74" s="6"/>
    </row>
    <row r="75" spans="1:4" x14ac:dyDescent="0.25">
      <c r="A75" t="s">
        <v>62</v>
      </c>
      <c r="B75" s="6">
        <v>1</v>
      </c>
      <c r="C75" s="6"/>
      <c r="D75" s="6"/>
    </row>
    <row r="76" spans="1:4" x14ac:dyDescent="0.25">
      <c r="A76" t="s">
        <v>62</v>
      </c>
      <c r="B76" s="6">
        <v>1</v>
      </c>
      <c r="C76" s="6"/>
      <c r="D76" s="6"/>
    </row>
    <row r="77" spans="1:4" x14ac:dyDescent="0.25">
      <c r="B77" s="6"/>
      <c r="C77" s="6"/>
      <c r="D77" s="6"/>
    </row>
    <row r="78" spans="1:4" x14ac:dyDescent="0.25">
      <c r="A78" s="1" t="s">
        <v>85</v>
      </c>
      <c r="C78" s="5">
        <f>SUM(B79:B89)</f>
        <v>19</v>
      </c>
      <c r="D78" s="6"/>
    </row>
    <row r="79" spans="1:4" x14ac:dyDescent="0.25">
      <c r="A79" t="s">
        <v>51</v>
      </c>
      <c r="B79" s="6">
        <v>5</v>
      </c>
      <c r="C79" s="6"/>
      <c r="D79" s="6"/>
    </row>
    <row r="80" spans="1:4" x14ac:dyDescent="0.25">
      <c r="A80" t="s">
        <v>52</v>
      </c>
      <c r="B80" s="6">
        <v>5</v>
      </c>
      <c r="C80" s="6"/>
      <c r="D80" s="6"/>
    </row>
    <row r="81" spans="1:4" x14ac:dyDescent="0.25">
      <c r="A81" t="s">
        <v>53</v>
      </c>
      <c r="B81" s="6">
        <v>1</v>
      </c>
      <c r="C81" s="6"/>
      <c r="D81" s="6"/>
    </row>
    <row r="82" spans="1:4" x14ac:dyDescent="0.25">
      <c r="A82" t="s">
        <v>54</v>
      </c>
      <c r="B82" s="6">
        <v>1</v>
      </c>
      <c r="C82" s="6"/>
      <c r="D82" s="6"/>
    </row>
    <row r="83" spans="1:4" x14ac:dyDescent="0.25">
      <c r="A83" t="s">
        <v>55</v>
      </c>
      <c r="B83" s="6">
        <v>1</v>
      </c>
      <c r="C83" s="6"/>
      <c r="D83" s="6"/>
    </row>
    <row r="84" spans="1:4" x14ac:dyDescent="0.25">
      <c r="A84" t="s">
        <v>56</v>
      </c>
      <c r="B84" s="6">
        <v>1</v>
      </c>
      <c r="C84" s="6"/>
      <c r="D84" s="6"/>
    </row>
    <row r="85" spans="1:4" x14ac:dyDescent="0.25">
      <c r="A85" t="s">
        <v>57</v>
      </c>
      <c r="B85" s="6">
        <v>1</v>
      </c>
      <c r="C85" s="6"/>
      <c r="D85" s="6"/>
    </row>
    <row r="86" spans="1:4" x14ac:dyDescent="0.25">
      <c r="A86" t="s">
        <v>58</v>
      </c>
      <c r="B86" s="6">
        <v>1</v>
      </c>
      <c r="C86" s="6"/>
      <c r="D86" s="6"/>
    </row>
    <row r="87" spans="1:4" x14ac:dyDescent="0.25">
      <c r="A87" t="s">
        <v>59</v>
      </c>
      <c r="B87" s="6">
        <v>1</v>
      </c>
      <c r="C87" s="6"/>
      <c r="D87" s="6"/>
    </row>
    <row r="88" spans="1:4" x14ac:dyDescent="0.25">
      <c r="A88" t="s">
        <v>60</v>
      </c>
      <c r="B88" s="6">
        <v>1</v>
      </c>
      <c r="C88" s="6"/>
      <c r="D88" s="6"/>
    </row>
    <row r="89" spans="1:4" x14ac:dyDescent="0.25">
      <c r="A89" t="s">
        <v>61</v>
      </c>
      <c r="B89" s="6">
        <v>1</v>
      </c>
      <c r="C89" s="6"/>
      <c r="D89" s="6"/>
    </row>
    <row r="90" spans="1:4" x14ac:dyDescent="0.25">
      <c r="B90" s="6"/>
      <c r="C90" s="6"/>
      <c r="D90" s="6"/>
    </row>
    <row r="91" spans="1:4" x14ac:dyDescent="0.25">
      <c r="A91" s="1" t="s">
        <v>85</v>
      </c>
      <c r="C91" s="5">
        <f>SUM(B92:B102)</f>
        <v>19</v>
      </c>
      <c r="D91" s="6"/>
    </row>
    <row r="92" spans="1:4" x14ac:dyDescent="0.25">
      <c r="A92" t="s">
        <v>63</v>
      </c>
      <c r="B92" s="6">
        <v>5</v>
      </c>
      <c r="C92" s="6"/>
      <c r="D92" s="6"/>
    </row>
    <row r="93" spans="1:4" x14ac:dyDescent="0.25">
      <c r="A93" t="s">
        <v>64</v>
      </c>
      <c r="B93" s="6">
        <v>5</v>
      </c>
      <c r="C93" s="6"/>
      <c r="D93" s="6"/>
    </row>
    <row r="94" spans="1:4" x14ac:dyDescent="0.25">
      <c r="A94" t="s">
        <v>65</v>
      </c>
      <c r="B94" s="6">
        <v>1</v>
      </c>
      <c r="C94" s="6"/>
      <c r="D94" s="6"/>
    </row>
    <row r="95" spans="1:4" x14ac:dyDescent="0.25">
      <c r="A95" t="s">
        <v>66</v>
      </c>
      <c r="B95" s="6">
        <v>1</v>
      </c>
      <c r="C95" s="6"/>
      <c r="D95" s="6"/>
    </row>
    <row r="96" spans="1:4" x14ac:dyDescent="0.25">
      <c r="A96" t="s">
        <v>67</v>
      </c>
      <c r="B96" s="6">
        <v>1</v>
      </c>
      <c r="C96" s="6"/>
      <c r="D96" s="6"/>
    </row>
    <row r="97" spans="1:4" x14ac:dyDescent="0.25">
      <c r="A97" t="s">
        <v>68</v>
      </c>
      <c r="B97" s="6">
        <v>1</v>
      </c>
      <c r="C97" s="6"/>
      <c r="D97" s="6"/>
    </row>
    <row r="98" spans="1:4" x14ac:dyDescent="0.25">
      <c r="A98" t="s">
        <v>69</v>
      </c>
      <c r="B98" s="6">
        <v>1</v>
      </c>
      <c r="C98" s="6"/>
      <c r="D98" s="6"/>
    </row>
    <row r="99" spans="1:4" x14ac:dyDescent="0.25">
      <c r="A99" t="s">
        <v>70</v>
      </c>
      <c r="B99" s="6">
        <v>1</v>
      </c>
      <c r="C99" s="6"/>
      <c r="D99" s="6"/>
    </row>
    <row r="100" spans="1:4" x14ac:dyDescent="0.25">
      <c r="A100" t="s">
        <v>71</v>
      </c>
      <c r="B100" s="6">
        <v>1</v>
      </c>
      <c r="C100" s="6"/>
      <c r="D100" s="6"/>
    </row>
    <row r="101" spans="1:4" x14ac:dyDescent="0.25">
      <c r="A101" t="s">
        <v>72</v>
      </c>
      <c r="B101" s="6">
        <v>1</v>
      </c>
      <c r="C101" s="6"/>
      <c r="D101" s="6"/>
    </row>
    <row r="102" spans="1:4" x14ac:dyDescent="0.25">
      <c r="A102" t="s">
        <v>73</v>
      </c>
      <c r="B102" s="6">
        <v>1</v>
      </c>
      <c r="C102" s="6"/>
      <c r="D102" s="6"/>
    </row>
    <row r="103" spans="1:4" x14ac:dyDescent="0.25">
      <c r="A103" s="1" t="s">
        <v>90</v>
      </c>
      <c r="B103" s="6">
        <f>SUM(B6:B102)</f>
        <v>144</v>
      </c>
      <c r="C103" s="6">
        <f>SUM(C6:C102)</f>
        <v>144</v>
      </c>
      <c r="D103" s="6">
        <f>SUM(D6:D102)</f>
        <v>10</v>
      </c>
    </row>
    <row r="104" spans="1:4" x14ac:dyDescent="0.25">
      <c r="C104" s="6"/>
      <c r="D104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Been</dc:creator>
  <cp:lastModifiedBy>Bernard Been</cp:lastModifiedBy>
  <dcterms:created xsi:type="dcterms:W3CDTF">2025-03-04T12:59:16Z</dcterms:created>
  <dcterms:modified xsi:type="dcterms:W3CDTF">2025-03-04T13:52:23Z</dcterms:modified>
</cp:coreProperties>
</file>